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3" lockStructure="1"/>
  <bookViews>
    <workbookView xWindow="0" yWindow="90" windowWidth="15480" windowHeight="9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2" i="2" l="1"/>
  <c r="F68" i="1" l="1"/>
  <c r="D21" i="2" l="1"/>
  <c r="B10" i="2" l="1"/>
  <c r="F33" i="1"/>
</calcChain>
</file>

<file path=xl/sharedStrings.xml><?xml version="1.0" encoding="utf-8"?>
<sst xmlns="http://schemas.openxmlformats.org/spreadsheetml/2006/main" count="99" uniqueCount="96">
  <si>
    <t>Dobrovolný svazek obcí Jaroměřsko</t>
  </si>
  <si>
    <t>Příjmy</t>
  </si>
  <si>
    <t>Jaroměř</t>
  </si>
  <si>
    <t>Nový Ples</t>
  </si>
  <si>
    <t>Jasenná</t>
  </si>
  <si>
    <t>Rychnovek</t>
  </si>
  <si>
    <t>Šestajovice</t>
  </si>
  <si>
    <t>Dolany</t>
  </si>
  <si>
    <t>Hořenice</t>
  </si>
  <si>
    <t>Kč</t>
  </si>
  <si>
    <t>Příjmy celkem</t>
  </si>
  <si>
    <t>Výdaje</t>
  </si>
  <si>
    <t>Služby pošt</t>
  </si>
  <si>
    <t>Výdaje celkem</t>
  </si>
  <si>
    <t>Příjmy z úroků</t>
  </si>
  <si>
    <t>Ostatní osobní výdaje</t>
  </si>
  <si>
    <t>Povinné pojistné na úrazové pojištění</t>
  </si>
  <si>
    <t>Režijní náklady</t>
  </si>
  <si>
    <t>Vyvěšeno:</t>
  </si>
  <si>
    <t>Sejmuto:</t>
  </si>
  <si>
    <t xml:space="preserve">     </t>
  </si>
  <si>
    <t xml:space="preserve">                                                  razítko a podpis odpovědného pracovníka</t>
  </si>
  <si>
    <t>VODA CZ - tech. dozor investora</t>
  </si>
  <si>
    <t>VIS spol. s.r.o.autorský dozor</t>
  </si>
  <si>
    <t>Povodí Labe státní podnik</t>
  </si>
  <si>
    <t>minimálně</t>
  </si>
  <si>
    <t>Správa železniční cesty</t>
  </si>
  <si>
    <r>
      <t xml:space="preserve">Úřad pro zastup. státu ve věcech majetk. </t>
    </r>
    <r>
      <rPr>
        <sz val="8"/>
        <rFont val="Arial"/>
        <family val="2"/>
        <charset val="238"/>
      </rPr>
      <t>minimálně</t>
    </r>
  </si>
  <si>
    <t>Správa a údržba silnic Královéhr. kraje</t>
  </si>
  <si>
    <t>Portál pro vhodné uveřejňování</t>
  </si>
  <si>
    <t>i na elektronické úřední desce.</t>
  </si>
  <si>
    <t>nám. ČSA 16, 551 01 Jaroměř</t>
  </si>
  <si>
    <t>IČ 75082233</t>
  </si>
  <si>
    <t>Neinvestiční dotace Jaroměř - provoz</t>
  </si>
  <si>
    <t>Neinvestiční dotace od členských obcí dle stanov</t>
  </si>
  <si>
    <t>Pitná voda</t>
  </si>
  <si>
    <t>Odvádění a čištění odpadních vod</t>
  </si>
  <si>
    <t>Pohonné hmoty</t>
  </si>
  <si>
    <t>Programové vybavení, údržba</t>
  </si>
  <si>
    <t>Nájemné</t>
  </si>
  <si>
    <t>SFŽP - splátka jistiny</t>
  </si>
  <si>
    <t>SFŽP - splátky úroků</t>
  </si>
  <si>
    <t>ČSOB - splátky jistiny</t>
  </si>
  <si>
    <t>ČSOB - splátky úroků</t>
  </si>
  <si>
    <t>knihy</t>
  </si>
  <si>
    <t>žaluzie</t>
  </si>
  <si>
    <t>kancelářské potřeby</t>
  </si>
  <si>
    <t>školení</t>
  </si>
  <si>
    <t>stravenky</t>
  </si>
  <si>
    <t>ochranné pomůcky</t>
  </si>
  <si>
    <t>pohoštění</t>
  </si>
  <si>
    <t>celkem</t>
  </si>
  <si>
    <t>MěVak smlouva ČOV Josefov - transport</t>
  </si>
  <si>
    <t>_______________________________________________</t>
  </si>
  <si>
    <t>Plyn</t>
  </si>
  <si>
    <t>Elektrická energie</t>
  </si>
  <si>
    <t>Úklid kanceláře</t>
  </si>
  <si>
    <t>Návrh rozpočtu pro rok 2015</t>
  </si>
  <si>
    <t>Neinvestiční dotace Šestajovice - provoz</t>
  </si>
  <si>
    <t>Neinvestiční dotace Dolany - provoz</t>
  </si>
  <si>
    <t>Neinvestiční dotace Rychnovek - provoz</t>
  </si>
  <si>
    <t>Neinvestiční dotace Hořenice - provoz</t>
  </si>
  <si>
    <t>Investiční dotace Jaroměř , splátky úvěrů,půjčky</t>
  </si>
  <si>
    <t>Investiční dotace Hořenice, splátky půjčky,úvěru,</t>
  </si>
  <si>
    <t>právní služby</t>
  </si>
  <si>
    <t>poj.auta</t>
  </si>
  <si>
    <t>poj.majetku</t>
  </si>
  <si>
    <t>sil.daň</t>
  </si>
  <si>
    <t>Bankovní poplatky</t>
  </si>
  <si>
    <t>poplatky</t>
  </si>
  <si>
    <t xml:space="preserve">Opravy, údržba </t>
  </si>
  <si>
    <t>rozbor vody</t>
  </si>
  <si>
    <t>servis čerpadel</t>
  </si>
  <si>
    <t>opravy, údržba</t>
  </si>
  <si>
    <t>revize</t>
  </si>
  <si>
    <t>asistence MěVAK</t>
  </si>
  <si>
    <t>telefony</t>
  </si>
  <si>
    <t>cestovné</t>
  </si>
  <si>
    <t>st.voda</t>
  </si>
  <si>
    <t>předaná</t>
  </si>
  <si>
    <t>Drobný majetek</t>
  </si>
  <si>
    <t>DABONA -inv.dozor</t>
  </si>
  <si>
    <t>DABONA-závěrečné vyhodnocení</t>
  </si>
  <si>
    <t>DABONA-BOZP</t>
  </si>
  <si>
    <t>Ing. Kouba</t>
  </si>
  <si>
    <t>Investiční dotace od obcí -stavba kanalizace</t>
  </si>
  <si>
    <t>Dotace EU a SFŽP</t>
  </si>
  <si>
    <t>BAK-výstavba kanaliazce</t>
  </si>
  <si>
    <t>revize hydranty 1x ročně</t>
  </si>
  <si>
    <t xml:space="preserve">opr.čerpadel </t>
  </si>
  <si>
    <t>oprava auta</t>
  </si>
  <si>
    <t>sací bagr 1 x ročně</t>
  </si>
  <si>
    <t>Převzatá pitná voda</t>
  </si>
  <si>
    <t>Volné prostředky z roku 2014</t>
  </si>
  <si>
    <t>Neinvestiční dotace Jasenná - provoz</t>
  </si>
  <si>
    <t xml:space="preserve">Ve stejném termínu byl návrh rozpočtu pro rok 2015 zveřejněn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</si>
</sst>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6" fillId="0" borderId="0" xfId="0" applyFont="1"/>
    <xf numFmtId="164" fontId="6" fillId="0" borderId="0" xfId="0" applyNumberFormat="1" applyFont="1"/>
    <xf numFmtId="0" fontId="10" fillId="0" borderId="0" xfId="0" applyFont="1"/>
    <xf numFmtId="0" fontId="11" fillId="0" borderId="0" xfId="0" applyFont="1" applyAlignment="1"/>
    <xf numFmtId="0" fontId="9" fillId="0" borderId="0" xfId="0" applyFont="1" applyAlignme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164" fontId="0" fillId="0" borderId="1" xfId="0" applyNumberFormat="1" applyBorder="1"/>
    <xf numFmtId="0" fontId="7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0" fillId="0" borderId="1" xfId="0" applyFill="1" applyBorder="1"/>
    <xf numFmtId="0" fontId="6" fillId="0" borderId="1" xfId="0" applyFont="1" applyFill="1" applyBorder="1"/>
    <xf numFmtId="164" fontId="0" fillId="2" borderId="1" xfId="0" applyNumberFormat="1" applyFill="1" applyBorder="1"/>
    <xf numFmtId="4" fontId="0" fillId="2" borderId="1" xfId="0" applyNumberFormat="1" applyFill="1" applyBorder="1"/>
    <xf numFmtId="164" fontId="0" fillId="2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G24" sqref="G24"/>
    </sheetView>
  </sheetViews>
  <sheetFormatPr defaultRowHeight="12.75" x14ac:dyDescent="0.2"/>
  <cols>
    <col min="5" max="5" width="12.7109375" customWidth="1"/>
    <col min="6" max="6" width="22.28515625" customWidth="1"/>
    <col min="7" max="7" width="11.7109375" bestFit="1" customWidth="1"/>
    <col min="8" max="8" width="1.85546875" customWidth="1"/>
    <col min="9" max="9" width="9.85546875" customWidth="1"/>
    <col min="12" max="12" width="12" customWidth="1"/>
  </cols>
  <sheetData>
    <row r="1" spans="1:6" ht="18" x14ac:dyDescent="0.25">
      <c r="A1" s="5" t="s">
        <v>0</v>
      </c>
      <c r="B1" s="5"/>
      <c r="C1" s="5"/>
      <c r="D1" s="5"/>
      <c r="E1" s="6"/>
      <c r="F1" s="6"/>
    </row>
    <row r="2" spans="1:6" ht="15.75" x14ac:dyDescent="0.25">
      <c r="A2" s="13" t="s">
        <v>31</v>
      </c>
      <c r="B2" s="13"/>
      <c r="C2" s="13"/>
      <c r="D2" s="13"/>
      <c r="E2" s="14"/>
      <c r="F2" s="6"/>
    </row>
    <row r="3" spans="1:6" ht="15.75" x14ac:dyDescent="0.25">
      <c r="A3" s="13" t="s">
        <v>32</v>
      </c>
      <c r="B3" s="13"/>
      <c r="C3" s="13"/>
      <c r="D3" s="13"/>
      <c r="E3" s="14"/>
      <c r="F3" s="6"/>
    </row>
    <row r="4" spans="1:6" ht="18" x14ac:dyDescent="0.25">
      <c r="A4" s="5"/>
      <c r="B4" s="5"/>
      <c r="C4" s="5"/>
      <c r="D4" s="5"/>
      <c r="E4" s="6"/>
      <c r="F4" s="6"/>
    </row>
    <row r="5" spans="1:6" x14ac:dyDescent="0.2">
      <c r="A5" s="6"/>
      <c r="B5" s="6"/>
      <c r="C5" s="6"/>
      <c r="D5" s="6"/>
      <c r="E5" s="6"/>
      <c r="F5" s="6"/>
    </row>
    <row r="6" spans="1:6" ht="20.25" x14ac:dyDescent="0.3">
      <c r="A6" s="7" t="s">
        <v>57</v>
      </c>
      <c r="B6" s="8"/>
      <c r="C6" s="8"/>
      <c r="D6" s="8"/>
      <c r="E6" s="8"/>
      <c r="F6" s="6"/>
    </row>
    <row r="7" spans="1:6" ht="20.25" x14ac:dyDescent="0.3">
      <c r="A7" s="7"/>
      <c r="B7" s="8"/>
      <c r="C7" s="8"/>
      <c r="D7" s="8"/>
      <c r="E7" s="8"/>
      <c r="F7" s="6"/>
    </row>
    <row r="9" spans="1:6" ht="18" x14ac:dyDescent="0.25">
      <c r="A9" s="16" t="s">
        <v>1</v>
      </c>
      <c r="B9" s="17"/>
      <c r="C9" s="17"/>
      <c r="D9" s="17"/>
      <c r="E9" s="17"/>
      <c r="F9" s="18" t="s">
        <v>9</v>
      </c>
    </row>
    <row r="10" spans="1:6" x14ac:dyDescent="0.2">
      <c r="A10" s="17" t="s">
        <v>34</v>
      </c>
      <c r="B10" s="17"/>
      <c r="C10" s="17"/>
      <c r="D10" s="17"/>
      <c r="E10" s="17"/>
      <c r="F10" s="17"/>
    </row>
    <row r="11" spans="1:6" x14ac:dyDescent="0.2">
      <c r="A11" s="17" t="s">
        <v>2</v>
      </c>
      <c r="B11" s="17"/>
      <c r="C11" s="17"/>
      <c r="D11" s="17"/>
      <c r="E11" s="17"/>
      <c r="F11" s="19">
        <v>130000</v>
      </c>
    </row>
    <row r="12" spans="1:6" x14ac:dyDescent="0.2">
      <c r="A12" s="17" t="s">
        <v>3</v>
      </c>
      <c r="B12" s="17"/>
      <c r="C12" s="17"/>
      <c r="D12" s="17"/>
      <c r="E12" s="17"/>
      <c r="F12" s="19">
        <v>2920</v>
      </c>
    </row>
    <row r="13" spans="1:6" x14ac:dyDescent="0.2">
      <c r="A13" s="17" t="s">
        <v>4</v>
      </c>
      <c r="B13" s="17"/>
      <c r="C13" s="17"/>
      <c r="D13" s="17"/>
      <c r="E13" s="17"/>
      <c r="F13" s="19">
        <v>7220</v>
      </c>
    </row>
    <row r="14" spans="1:6" x14ac:dyDescent="0.2">
      <c r="A14" s="17" t="s">
        <v>5</v>
      </c>
      <c r="B14" s="17"/>
      <c r="C14" s="17"/>
      <c r="D14" s="17"/>
      <c r="E14" s="17"/>
      <c r="F14" s="19">
        <v>6100</v>
      </c>
    </row>
    <row r="15" spans="1:6" x14ac:dyDescent="0.2">
      <c r="A15" s="17" t="s">
        <v>6</v>
      </c>
      <c r="B15" s="17"/>
      <c r="C15" s="17"/>
      <c r="D15" s="17"/>
      <c r="E15" s="17"/>
      <c r="F15" s="19">
        <v>1820</v>
      </c>
    </row>
    <row r="16" spans="1:6" x14ac:dyDescent="0.2">
      <c r="A16" s="17" t="s">
        <v>7</v>
      </c>
      <c r="B16" s="17"/>
      <c r="C16" s="17"/>
      <c r="D16" s="17"/>
      <c r="E16" s="17"/>
      <c r="F16" s="19">
        <v>6300</v>
      </c>
    </row>
    <row r="17" spans="1:12" x14ac:dyDescent="0.2">
      <c r="A17" s="17" t="s">
        <v>8</v>
      </c>
      <c r="B17" s="17"/>
      <c r="C17" s="17"/>
      <c r="D17" s="17"/>
      <c r="E17" s="17"/>
      <c r="F17" s="19">
        <v>1640</v>
      </c>
      <c r="G17" s="2"/>
    </row>
    <row r="18" spans="1:12" x14ac:dyDescent="0.2">
      <c r="A18" s="17" t="s">
        <v>62</v>
      </c>
      <c r="B18" s="17"/>
      <c r="C18" s="17"/>
      <c r="D18" s="20"/>
      <c r="E18" s="20"/>
      <c r="F18" s="27">
        <v>3496000</v>
      </c>
    </row>
    <row r="19" spans="1:12" x14ac:dyDescent="0.2">
      <c r="A19" s="17" t="s">
        <v>94</v>
      </c>
      <c r="B19" s="17"/>
      <c r="C19" s="17"/>
      <c r="D19" s="20"/>
      <c r="E19" s="20"/>
      <c r="F19" s="27">
        <v>210300</v>
      </c>
    </row>
    <row r="20" spans="1:12" x14ac:dyDescent="0.2">
      <c r="A20" s="17" t="s">
        <v>33</v>
      </c>
      <c r="B20" s="17"/>
      <c r="C20" s="17"/>
      <c r="D20" s="20"/>
      <c r="E20" s="20"/>
      <c r="F20" s="27">
        <v>396900</v>
      </c>
    </row>
    <row r="21" spans="1:12" x14ac:dyDescent="0.2">
      <c r="A21" s="17" t="s">
        <v>58</v>
      </c>
      <c r="B21" s="17"/>
      <c r="C21" s="17"/>
      <c r="D21" s="20"/>
      <c r="E21" s="20"/>
      <c r="F21" s="27">
        <v>68500</v>
      </c>
    </row>
    <row r="22" spans="1:12" x14ac:dyDescent="0.2">
      <c r="A22" s="17" t="s">
        <v>59</v>
      </c>
      <c r="B22" s="17"/>
      <c r="C22" s="17"/>
      <c r="D22" s="20"/>
      <c r="E22" s="20"/>
      <c r="F22" s="27">
        <v>110600</v>
      </c>
    </row>
    <row r="23" spans="1:12" x14ac:dyDescent="0.2">
      <c r="A23" s="17" t="s">
        <v>60</v>
      </c>
      <c r="B23" s="17"/>
      <c r="C23" s="17"/>
      <c r="D23" s="20"/>
      <c r="E23" s="20"/>
      <c r="F23" s="27">
        <v>125100</v>
      </c>
    </row>
    <row r="24" spans="1:12" x14ac:dyDescent="0.2">
      <c r="A24" s="17" t="s">
        <v>61</v>
      </c>
      <c r="B24" s="17"/>
      <c r="C24" s="17"/>
      <c r="D24" s="20"/>
      <c r="E24" s="20"/>
      <c r="F24" s="27">
        <v>88600</v>
      </c>
      <c r="G24" s="2"/>
    </row>
    <row r="25" spans="1:12" x14ac:dyDescent="0.2">
      <c r="A25" s="17" t="s">
        <v>63</v>
      </c>
      <c r="B25" s="17"/>
      <c r="C25" s="17"/>
      <c r="D25" s="20"/>
      <c r="E25" s="20"/>
      <c r="F25" s="27">
        <v>570000</v>
      </c>
    </row>
    <row r="26" spans="1:12" x14ac:dyDescent="0.2">
      <c r="A26" s="17" t="s">
        <v>85</v>
      </c>
      <c r="B26" s="17"/>
      <c r="C26" s="17"/>
      <c r="D26" s="20"/>
      <c r="E26" s="20"/>
      <c r="F26" s="27">
        <v>36070000</v>
      </c>
    </row>
    <row r="27" spans="1:12" x14ac:dyDescent="0.2">
      <c r="A27" s="17" t="s">
        <v>86</v>
      </c>
      <c r="B27" s="17"/>
      <c r="C27" s="17"/>
      <c r="D27" s="20"/>
      <c r="E27" s="20"/>
      <c r="F27" s="19">
        <v>112000000</v>
      </c>
    </row>
    <row r="28" spans="1:12" x14ac:dyDescent="0.2">
      <c r="A28" s="17" t="s">
        <v>93</v>
      </c>
      <c r="B28" s="17"/>
      <c r="C28" s="17"/>
      <c r="D28" s="20"/>
      <c r="E28" s="20"/>
      <c r="F28" s="27">
        <v>739000</v>
      </c>
      <c r="L28" s="4"/>
    </row>
    <row r="29" spans="1:12" x14ac:dyDescent="0.2">
      <c r="A29" s="17" t="s">
        <v>35</v>
      </c>
      <c r="B29" s="17"/>
      <c r="C29" s="17"/>
      <c r="D29" s="20"/>
      <c r="E29" s="20"/>
      <c r="F29" s="27">
        <v>44000</v>
      </c>
      <c r="L29" s="4"/>
    </row>
    <row r="30" spans="1:12" x14ac:dyDescent="0.2">
      <c r="A30" s="17" t="s">
        <v>36</v>
      </c>
      <c r="B30" s="17"/>
      <c r="C30" s="17"/>
      <c r="D30" s="20"/>
      <c r="E30" s="20"/>
      <c r="F30" s="27">
        <v>700000</v>
      </c>
      <c r="L30" s="2"/>
    </row>
    <row r="31" spans="1:12" x14ac:dyDescent="0.2">
      <c r="A31" s="17" t="s">
        <v>52</v>
      </c>
      <c r="B31" s="17"/>
      <c r="C31" s="17"/>
      <c r="D31" s="20"/>
      <c r="E31" s="20"/>
      <c r="F31" s="27">
        <v>150000</v>
      </c>
    </row>
    <row r="32" spans="1:12" x14ac:dyDescent="0.2">
      <c r="A32" s="17" t="s">
        <v>14</v>
      </c>
      <c r="B32" s="17"/>
      <c r="C32" s="17"/>
      <c r="D32" s="17"/>
      <c r="E32" s="17"/>
      <c r="F32" s="27">
        <v>400</v>
      </c>
    </row>
    <row r="33" spans="1:6" ht="18" x14ac:dyDescent="0.25">
      <c r="A33" s="16" t="s">
        <v>10</v>
      </c>
      <c r="B33" s="16"/>
      <c r="C33" s="16"/>
      <c r="D33" s="16"/>
      <c r="E33" s="16"/>
      <c r="F33" s="21">
        <f>SUM(F11:F32)</f>
        <v>154925400</v>
      </c>
    </row>
    <row r="34" spans="1:6" ht="13.5" customHeight="1" x14ac:dyDescent="0.25">
      <c r="A34" s="1"/>
      <c r="B34" s="1"/>
      <c r="C34" s="1"/>
      <c r="D34" s="1"/>
      <c r="E34" s="1"/>
      <c r="F34" s="3"/>
    </row>
    <row r="35" spans="1:6" ht="18" x14ac:dyDescent="0.25">
      <c r="A35" s="1"/>
      <c r="B35" s="1"/>
      <c r="C35" s="1"/>
      <c r="D35" s="1"/>
      <c r="E35" s="1"/>
      <c r="F35" s="3"/>
    </row>
    <row r="36" spans="1:6" ht="18" x14ac:dyDescent="0.25">
      <c r="A36" s="16" t="s">
        <v>11</v>
      </c>
      <c r="B36" s="17"/>
      <c r="C36" s="17"/>
      <c r="D36" s="17"/>
      <c r="E36" s="17"/>
      <c r="F36" s="22" t="s">
        <v>9</v>
      </c>
    </row>
    <row r="37" spans="1:6" ht="12.75" customHeight="1" x14ac:dyDescent="0.2">
      <c r="A37" s="17" t="s">
        <v>15</v>
      </c>
      <c r="B37" s="17"/>
      <c r="C37" s="17"/>
      <c r="D37" s="17"/>
      <c r="E37" s="17"/>
      <c r="F37" s="27">
        <v>800000</v>
      </c>
    </row>
    <row r="38" spans="1:6" x14ac:dyDescent="0.2">
      <c r="A38" s="17" t="s">
        <v>16</v>
      </c>
      <c r="B38" s="17"/>
      <c r="C38" s="17"/>
      <c r="D38" s="17"/>
      <c r="E38" s="17"/>
      <c r="F38" s="27">
        <v>3000</v>
      </c>
    </row>
    <row r="39" spans="1:6" x14ac:dyDescent="0.2">
      <c r="A39" s="17" t="s">
        <v>17</v>
      </c>
      <c r="B39" s="17"/>
      <c r="C39" s="17"/>
      <c r="D39" s="17"/>
      <c r="E39" s="17"/>
      <c r="F39" s="27">
        <v>175500</v>
      </c>
    </row>
    <row r="40" spans="1:6" x14ac:dyDescent="0.2">
      <c r="A40" s="17" t="s">
        <v>37</v>
      </c>
      <c r="B40" s="17"/>
      <c r="C40" s="17"/>
      <c r="D40" s="17"/>
      <c r="E40" s="17"/>
      <c r="F40" s="27">
        <v>23000</v>
      </c>
    </row>
    <row r="41" spans="1:6" x14ac:dyDescent="0.2">
      <c r="A41" s="17" t="s">
        <v>70</v>
      </c>
      <c r="B41" s="17"/>
      <c r="C41" s="17"/>
      <c r="D41" s="17"/>
      <c r="E41" s="17"/>
      <c r="F41" s="27">
        <v>106400</v>
      </c>
    </row>
    <row r="42" spans="1:6" x14ac:dyDescent="0.2">
      <c r="A42" s="17" t="s">
        <v>38</v>
      </c>
      <c r="B42" s="17"/>
      <c r="C42" s="17"/>
      <c r="D42" s="17"/>
      <c r="E42" s="17"/>
      <c r="F42" s="27">
        <v>16000</v>
      </c>
    </row>
    <row r="43" spans="1:6" x14ac:dyDescent="0.2">
      <c r="A43" s="17" t="s">
        <v>12</v>
      </c>
      <c r="B43" s="17"/>
      <c r="C43" s="17"/>
      <c r="D43" s="17"/>
      <c r="E43" s="17"/>
      <c r="F43" s="27">
        <v>10000</v>
      </c>
    </row>
    <row r="44" spans="1:6" x14ac:dyDescent="0.2">
      <c r="A44" s="17" t="s">
        <v>68</v>
      </c>
      <c r="B44" s="17"/>
      <c r="C44" s="17"/>
      <c r="D44" s="17"/>
      <c r="E44" s="17"/>
      <c r="F44" s="27">
        <v>8000</v>
      </c>
    </row>
    <row r="45" spans="1:6" x14ac:dyDescent="0.2">
      <c r="A45" s="17" t="s">
        <v>39</v>
      </c>
      <c r="B45" s="17"/>
      <c r="C45" s="17"/>
      <c r="D45" s="17"/>
      <c r="E45" s="17"/>
      <c r="F45" s="27">
        <v>12000</v>
      </c>
    </row>
    <row r="46" spans="1:6" x14ac:dyDescent="0.2">
      <c r="A46" s="17" t="s">
        <v>56</v>
      </c>
      <c r="B46" s="17"/>
      <c r="C46" s="17"/>
      <c r="D46" s="17"/>
      <c r="E46" s="17"/>
      <c r="F46" s="27">
        <v>5000</v>
      </c>
    </row>
    <row r="47" spans="1:6" x14ac:dyDescent="0.2">
      <c r="A47" s="17" t="s">
        <v>54</v>
      </c>
      <c r="B47" s="17"/>
      <c r="C47" s="17"/>
      <c r="D47" s="17"/>
      <c r="E47" s="17"/>
      <c r="F47" s="27">
        <v>22000</v>
      </c>
    </row>
    <row r="48" spans="1:6" x14ac:dyDescent="0.2">
      <c r="A48" s="23" t="s">
        <v>80</v>
      </c>
      <c r="B48" s="17"/>
      <c r="C48" s="17"/>
      <c r="D48" s="17"/>
      <c r="E48" s="17"/>
      <c r="F48" s="27">
        <v>40000</v>
      </c>
    </row>
    <row r="49" spans="1:9" x14ac:dyDescent="0.2">
      <c r="A49" s="17" t="s">
        <v>36</v>
      </c>
      <c r="B49" s="17"/>
      <c r="C49" s="17"/>
      <c r="D49" s="17"/>
      <c r="E49" s="17"/>
      <c r="F49" s="27">
        <v>195000</v>
      </c>
    </row>
    <row r="50" spans="1:9" x14ac:dyDescent="0.2">
      <c r="A50" s="17" t="s">
        <v>92</v>
      </c>
      <c r="B50" s="17"/>
      <c r="C50" s="17"/>
      <c r="D50" s="17"/>
      <c r="E50" s="17"/>
      <c r="F50" s="27">
        <v>28000</v>
      </c>
    </row>
    <row r="51" spans="1:9" x14ac:dyDescent="0.2">
      <c r="A51" s="17" t="s">
        <v>55</v>
      </c>
      <c r="B51" s="17"/>
      <c r="C51" s="17"/>
      <c r="D51" s="17"/>
      <c r="E51" s="17"/>
      <c r="F51" s="27">
        <v>72000</v>
      </c>
    </row>
    <row r="52" spans="1:9" x14ac:dyDescent="0.2">
      <c r="A52" s="17" t="s">
        <v>42</v>
      </c>
      <c r="B52" s="17"/>
      <c r="C52" s="17"/>
      <c r="D52" s="17"/>
      <c r="E52" s="17"/>
      <c r="F52" s="27">
        <v>2508000</v>
      </c>
      <c r="G52" s="2"/>
      <c r="H52" s="2"/>
    </row>
    <row r="53" spans="1:9" x14ac:dyDescent="0.2">
      <c r="A53" s="17" t="s">
        <v>43</v>
      </c>
      <c r="B53" s="17"/>
      <c r="C53" s="17"/>
      <c r="D53" s="17"/>
      <c r="E53" s="17"/>
      <c r="F53" s="28">
        <v>206000</v>
      </c>
      <c r="G53" s="2"/>
      <c r="H53" s="2"/>
    </row>
    <row r="54" spans="1:9" x14ac:dyDescent="0.2">
      <c r="A54" s="17" t="s">
        <v>40</v>
      </c>
      <c r="B54" s="17"/>
      <c r="C54" s="17"/>
      <c r="D54" s="17"/>
      <c r="E54" s="17"/>
      <c r="F54" s="28">
        <v>1254000</v>
      </c>
      <c r="G54" s="2"/>
      <c r="H54" s="2"/>
    </row>
    <row r="55" spans="1:9" x14ac:dyDescent="0.2">
      <c r="A55" s="17" t="s">
        <v>41</v>
      </c>
      <c r="B55" s="17"/>
      <c r="C55" s="17"/>
      <c r="D55" s="17"/>
      <c r="E55" s="17"/>
      <c r="F55" s="28">
        <v>98000</v>
      </c>
      <c r="G55" s="2"/>
      <c r="H55" s="2"/>
    </row>
    <row r="56" spans="1:9" x14ac:dyDescent="0.2">
      <c r="A56" s="23" t="s">
        <v>81</v>
      </c>
      <c r="B56" s="17"/>
      <c r="C56" s="17"/>
      <c r="D56" s="17"/>
      <c r="E56" s="17"/>
      <c r="F56" s="27">
        <v>465000</v>
      </c>
    </row>
    <row r="57" spans="1:9" x14ac:dyDescent="0.2">
      <c r="A57" s="23" t="s">
        <v>82</v>
      </c>
      <c r="B57" s="17"/>
      <c r="C57" s="17"/>
      <c r="D57" s="17"/>
      <c r="E57" s="17"/>
      <c r="F57" s="27">
        <v>60500</v>
      </c>
    </row>
    <row r="58" spans="1:9" x14ac:dyDescent="0.2">
      <c r="A58" s="23" t="s">
        <v>83</v>
      </c>
      <c r="B58" s="17"/>
      <c r="C58" s="17"/>
      <c r="D58" s="17"/>
      <c r="E58" s="17"/>
      <c r="F58" s="27">
        <v>208000</v>
      </c>
    </row>
    <row r="59" spans="1:9" x14ac:dyDescent="0.2">
      <c r="A59" s="26" t="s">
        <v>84</v>
      </c>
      <c r="B59" s="17"/>
      <c r="C59" s="17"/>
      <c r="D59" s="17"/>
      <c r="E59" s="17"/>
      <c r="F59" s="27">
        <v>102000</v>
      </c>
    </row>
    <row r="60" spans="1:9" x14ac:dyDescent="0.2">
      <c r="A60" s="25" t="s">
        <v>23</v>
      </c>
      <c r="B60" s="17"/>
      <c r="C60" s="17"/>
      <c r="D60" s="24"/>
      <c r="E60" s="20"/>
      <c r="F60" s="27">
        <v>133000</v>
      </c>
    </row>
    <row r="61" spans="1:9" x14ac:dyDescent="0.2">
      <c r="A61" s="17" t="s">
        <v>22</v>
      </c>
      <c r="B61" s="17"/>
      <c r="C61" s="17"/>
      <c r="D61" s="24"/>
      <c r="E61" s="24"/>
      <c r="F61" s="27">
        <v>1980000</v>
      </c>
    </row>
    <row r="62" spans="1:9" x14ac:dyDescent="0.2">
      <c r="A62" s="17" t="s">
        <v>87</v>
      </c>
      <c r="B62" s="17"/>
      <c r="C62" s="17"/>
      <c r="D62" s="24"/>
      <c r="E62" s="24"/>
      <c r="F62" s="27">
        <v>146000000</v>
      </c>
    </row>
    <row r="63" spans="1:9" x14ac:dyDescent="0.2">
      <c r="A63" s="23" t="s">
        <v>24</v>
      </c>
      <c r="B63" s="23"/>
      <c r="C63" s="23"/>
      <c r="D63" s="23"/>
      <c r="E63" s="24" t="s">
        <v>25</v>
      </c>
      <c r="F63" s="27">
        <v>2000</v>
      </c>
      <c r="G63" s="4"/>
      <c r="H63" s="4"/>
      <c r="I63" s="4"/>
    </row>
    <row r="64" spans="1:9" x14ac:dyDescent="0.2">
      <c r="A64" s="23" t="s">
        <v>26</v>
      </c>
      <c r="B64" s="23"/>
      <c r="C64" s="23"/>
      <c r="D64" s="23"/>
      <c r="E64" s="24"/>
      <c r="F64" s="29">
        <v>2000</v>
      </c>
      <c r="G64" s="4"/>
      <c r="H64" s="4"/>
      <c r="I64" s="4"/>
    </row>
    <row r="65" spans="1:9" x14ac:dyDescent="0.2">
      <c r="A65" s="23" t="s">
        <v>27</v>
      </c>
      <c r="B65" s="23"/>
      <c r="C65" s="23"/>
      <c r="D65" s="24"/>
      <c r="E65" s="24"/>
      <c r="F65" s="27">
        <v>6000</v>
      </c>
      <c r="G65" s="4"/>
      <c r="H65" s="4"/>
      <c r="I65" s="4"/>
    </row>
    <row r="66" spans="1:9" x14ac:dyDescent="0.2">
      <c r="A66" s="23" t="s">
        <v>28</v>
      </c>
      <c r="B66" s="23"/>
      <c r="C66" s="23"/>
      <c r="D66" s="24"/>
      <c r="E66" s="24"/>
      <c r="F66" s="27">
        <v>380000</v>
      </c>
      <c r="G66" s="4"/>
      <c r="H66" s="4"/>
      <c r="I66" s="4"/>
    </row>
    <row r="67" spans="1:9" x14ac:dyDescent="0.2">
      <c r="A67" s="23" t="s">
        <v>29</v>
      </c>
      <c r="B67" s="23"/>
      <c r="C67" s="23"/>
      <c r="D67" s="24"/>
      <c r="E67" s="24"/>
      <c r="F67" s="27">
        <v>5000</v>
      </c>
      <c r="G67" s="4"/>
      <c r="H67" s="4"/>
      <c r="I67" s="4"/>
    </row>
    <row r="68" spans="1:9" ht="18" x14ac:dyDescent="0.25">
      <c r="A68" s="16" t="s">
        <v>13</v>
      </c>
      <c r="B68" s="16"/>
      <c r="C68" s="16"/>
      <c r="D68" s="16"/>
      <c r="E68" s="16"/>
      <c r="F68" s="21">
        <f>SUM(F37:F67)</f>
        <v>154925400</v>
      </c>
    </row>
    <row r="69" spans="1:9" ht="12.75" customHeight="1" x14ac:dyDescent="0.25">
      <c r="A69" s="1"/>
      <c r="B69" s="1"/>
      <c r="C69" s="1"/>
      <c r="D69" s="1"/>
      <c r="E69" s="1"/>
      <c r="F69" s="3"/>
    </row>
    <row r="70" spans="1:9" ht="12.75" customHeight="1" x14ac:dyDescent="0.25">
      <c r="A70" s="1"/>
      <c r="B70" s="1"/>
      <c r="C70" s="1"/>
      <c r="D70" s="1"/>
      <c r="E70" s="1"/>
      <c r="F70" s="3"/>
    </row>
    <row r="71" spans="1:9" ht="12.75" customHeight="1" x14ac:dyDescent="0.25">
      <c r="A71" s="1"/>
      <c r="B71" s="1"/>
      <c r="C71" s="1"/>
      <c r="D71" s="1"/>
      <c r="E71" s="1"/>
      <c r="F71" s="3"/>
    </row>
    <row r="72" spans="1:9" x14ac:dyDescent="0.2">
      <c r="F72" s="2"/>
    </row>
    <row r="73" spans="1:9" ht="15" x14ac:dyDescent="0.2">
      <c r="A73" s="9" t="s">
        <v>18</v>
      </c>
      <c r="B73" s="10"/>
      <c r="C73" s="10"/>
      <c r="D73" s="10"/>
      <c r="E73" s="10"/>
      <c r="F73" s="11"/>
      <c r="G73" s="10"/>
      <c r="H73" s="10"/>
    </row>
    <row r="74" spans="1:9" ht="15" x14ac:dyDescent="0.2">
      <c r="A74" s="9"/>
      <c r="B74" s="10"/>
      <c r="C74" s="10"/>
      <c r="D74" s="10"/>
      <c r="E74" s="10"/>
      <c r="F74" s="11"/>
      <c r="G74" s="10"/>
      <c r="H74" s="10"/>
    </row>
    <row r="75" spans="1:9" ht="15" x14ac:dyDescent="0.2">
      <c r="A75" s="9" t="s">
        <v>19</v>
      </c>
      <c r="B75" s="10"/>
      <c r="C75" s="10"/>
      <c r="D75" s="10"/>
      <c r="E75" s="10"/>
      <c r="F75" s="10"/>
      <c r="G75" s="10"/>
      <c r="H75" s="10"/>
    </row>
    <row r="76" spans="1:9" ht="15" x14ac:dyDescent="0.2">
      <c r="A76" s="9" t="s">
        <v>20</v>
      </c>
      <c r="B76" s="10"/>
      <c r="C76" s="9" t="s">
        <v>53</v>
      </c>
      <c r="D76" s="10"/>
      <c r="E76" s="10"/>
      <c r="F76" s="10"/>
      <c r="G76" s="10"/>
      <c r="H76" s="10"/>
    </row>
    <row r="77" spans="1:9" ht="15" x14ac:dyDescent="0.2">
      <c r="A77" s="9" t="s">
        <v>21</v>
      </c>
      <c r="B77" s="10"/>
      <c r="C77" s="10"/>
      <c r="D77" s="10"/>
      <c r="E77" s="10"/>
      <c r="F77" s="10"/>
      <c r="G77" s="10"/>
      <c r="H77" s="10"/>
    </row>
    <row r="78" spans="1:9" ht="15" x14ac:dyDescent="0.2">
      <c r="A78" s="9"/>
      <c r="B78" s="10"/>
      <c r="C78" s="10"/>
      <c r="D78" s="10"/>
      <c r="E78" s="10"/>
      <c r="F78" s="10"/>
      <c r="G78" s="10"/>
      <c r="H78" s="10"/>
    </row>
    <row r="79" spans="1:9" ht="15" x14ac:dyDescent="0.2">
      <c r="A79" s="9"/>
      <c r="B79" s="10"/>
      <c r="C79" s="10"/>
      <c r="D79" s="10"/>
      <c r="E79" s="10"/>
      <c r="F79" s="10"/>
      <c r="G79" s="10"/>
      <c r="H79" s="10"/>
    </row>
    <row r="80" spans="1:9" ht="15" x14ac:dyDescent="0.2">
      <c r="A80" s="9"/>
      <c r="B80" s="10"/>
      <c r="C80" s="10"/>
      <c r="D80" s="10"/>
      <c r="E80" s="10"/>
      <c r="F80" s="10"/>
      <c r="G80" s="10"/>
      <c r="H80" s="10"/>
    </row>
    <row r="81" spans="1:8" ht="15" x14ac:dyDescent="0.2">
      <c r="A81" s="9"/>
      <c r="B81" s="10"/>
      <c r="C81" s="10"/>
      <c r="D81" s="10"/>
      <c r="E81" s="10"/>
      <c r="F81" s="10"/>
      <c r="G81" s="10"/>
      <c r="H81" s="10"/>
    </row>
    <row r="82" spans="1:8" ht="15" x14ac:dyDescent="0.2">
      <c r="A82" s="9"/>
      <c r="B82" s="10"/>
      <c r="C82" s="10"/>
      <c r="D82" s="10"/>
      <c r="E82" s="10"/>
      <c r="F82" s="10"/>
      <c r="G82" s="10"/>
      <c r="H82" s="10"/>
    </row>
    <row r="83" spans="1:8" ht="15" x14ac:dyDescent="0.2">
      <c r="A83" s="9"/>
      <c r="B83" s="10"/>
      <c r="C83" s="10"/>
      <c r="D83" s="10"/>
      <c r="E83" s="10"/>
      <c r="F83" s="10"/>
      <c r="G83" s="10"/>
      <c r="H83" s="10"/>
    </row>
    <row r="84" spans="1:8" ht="15" x14ac:dyDescent="0.2">
      <c r="A84" s="9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ht="14.25" x14ac:dyDescent="0.2">
      <c r="A86" s="30" t="s">
        <v>95</v>
      </c>
      <c r="B86" s="31"/>
      <c r="C86" s="31"/>
      <c r="D86" s="31"/>
      <c r="E86" s="31"/>
      <c r="F86" s="31"/>
      <c r="G86" s="31"/>
      <c r="H86" s="12"/>
    </row>
    <row r="87" spans="1:8" ht="14.25" x14ac:dyDescent="0.2">
      <c r="A87" s="12" t="s">
        <v>30</v>
      </c>
      <c r="B87" s="12"/>
      <c r="C87" s="12"/>
      <c r="D87" s="12"/>
      <c r="E87" s="12"/>
      <c r="F87" s="12"/>
      <c r="G87" s="12"/>
      <c r="H87" s="12"/>
    </row>
  </sheetData>
  <mergeCells count="1">
    <mergeCell ref="A86:G86"/>
  </mergeCells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23" sqref="B23"/>
    </sheetView>
  </sheetViews>
  <sheetFormatPr defaultRowHeight="12.75" x14ac:dyDescent="0.2"/>
  <cols>
    <col min="1" max="1" width="22.7109375" customWidth="1"/>
  </cols>
  <sheetData>
    <row r="1" spans="1:4" x14ac:dyDescent="0.2">
      <c r="A1" s="15" t="s">
        <v>17</v>
      </c>
      <c r="B1" s="15">
        <v>2014</v>
      </c>
      <c r="D1">
        <v>2015</v>
      </c>
    </row>
    <row r="3" spans="1:4" x14ac:dyDescent="0.2">
      <c r="A3" t="s">
        <v>44</v>
      </c>
      <c r="B3" s="2">
        <v>5000</v>
      </c>
      <c r="D3">
        <v>2000</v>
      </c>
    </row>
    <row r="4" spans="1:4" x14ac:dyDescent="0.2">
      <c r="A4" t="s">
        <v>45</v>
      </c>
      <c r="B4" s="2">
        <v>3000</v>
      </c>
    </row>
    <row r="5" spans="1:4" x14ac:dyDescent="0.2">
      <c r="A5" t="s">
        <v>46</v>
      </c>
      <c r="B5" s="2">
        <v>18000</v>
      </c>
      <c r="D5">
        <v>25000</v>
      </c>
    </row>
    <row r="6" spans="1:4" x14ac:dyDescent="0.2">
      <c r="A6" t="s">
        <v>47</v>
      </c>
      <c r="B6" s="2">
        <v>15000</v>
      </c>
      <c r="D6">
        <v>15000</v>
      </c>
    </row>
    <row r="7" spans="1:4" x14ac:dyDescent="0.2">
      <c r="A7" t="s">
        <v>48</v>
      </c>
      <c r="B7" s="2">
        <v>20000</v>
      </c>
      <c r="D7">
        <v>16000</v>
      </c>
    </row>
    <row r="8" spans="1:4" x14ac:dyDescent="0.2">
      <c r="A8" t="s">
        <v>49</v>
      </c>
      <c r="B8" s="2">
        <v>3000</v>
      </c>
      <c r="D8">
        <v>3000</v>
      </c>
    </row>
    <row r="9" spans="1:4" x14ac:dyDescent="0.2">
      <c r="A9" t="s">
        <v>50</v>
      </c>
      <c r="B9" s="2">
        <v>8000</v>
      </c>
      <c r="D9">
        <v>3000</v>
      </c>
    </row>
    <row r="10" spans="1:4" x14ac:dyDescent="0.2">
      <c r="A10" t="s">
        <v>51</v>
      </c>
      <c r="B10" s="2">
        <f>SUM(B3:B9)</f>
        <v>72000</v>
      </c>
    </row>
    <row r="11" spans="1:4" x14ac:dyDescent="0.2">
      <c r="A11" s="10" t="s">
        <v>76</v>
      </c>
      <c r="D11">
        <v>25000</v>
      </c>
    </row>
    <row r="12" spans="1:4" x14ac:dyDescent="0.2">
      <c r="A12" t="s">
        <v>64</v>
      </c>
      <c r="D12">
        <v>20000</v>
      </c>
    </row>
    <row r="13" spans="1:4" x14ac:dyDescent="0.2">
      <c r="A13" t="s">
        <v>65</v>
      </c>
      <c r="D13">
        <v>3000</v>
      </c>
    </row>
    <row r="14" spans="1:4" x14ac:dyDescent="0.2">
      <c r="A14" t="s">
        <v>66</v>
      </c>
      <c r="D14">
        <v>11000</v>
      </c>
    </row>
    <row r="15" spans="1:4" x14ac:dyDescent="0.2">
      <c r="A15" t="s">
        <v>67</v>
      </c>
      <c r="D15">
        <v>2500</v>
      </c>
    </row>
    <row r="16" spans="1:4" x14ac:dyDescent="0.2">
      <c r="A16" t="s">
        <v>69</v>
      </c>
      <c r="D16">
        <v>5000</v>
      </c>
    </row>
    <row r="17" spans="1:4" x14ac:dyDescent="0.2">
      <c r="A17" t="s">
        <v>71</v>
      </c>
      <c r="D17">
        <v>10000</v>
      </c>
    </row>
    <row r="18" spans="1:4" x14ac:dyDescent="0.2">
      <c r="A18" s="10" t="s">
        <v>77</v>
      </c>
      <c r="D18">
        <v>4000</v>
      </c>
    </row>
    <row r="19" spans="1:4" x14ac:dyDescent="0.2">
      <c r="A19" s="10" t="s">
        <v>78</v>
      </c>
      <c r="D19">
        <v>2000</v>
      </c>
    </row>
    <row r="20" spans="1:4" x14ac:dyDescent="0.2">
      <c r="A20" s="10" t="s">
        <v>79</v>
      </c>
      <c r="D20">
        <v>29000</v>
      </c>
    </row>
    <row r="21" spans="1:4" x14ac:dyDescent="0.2">
      <c r="D21" s="15">
        <f>SUM(D3:D20)</f>
        <v>175500</v>
      </c>
    </row>
    <row r="23" spans="1:4" x14ac:dyDescent="0.2">
      <c r="A23" s="15" t="s">
        <v>73</v>
      </c>
    </row>
    <row r="25" spans="1:4" x14ac:dyDescent="0.2">
      <c r="A25" s="10" t="s">
        <v>72</v>
      </c>
      <c r="D25">
        <v>24000</v>
      </c>
    </row>
    <row r="26" spans="1:4" x14ac:dyDescent="0.2">
      <c r="A26" s="10" t="s">
        <v>74</v>
      </c>
      <c r="D26">
        <v>8000</v>
      </c>
    </row>
    <row r="27" spans="1:4" x14ac:dyDescent="0.2">
      <c r="A27" s="10" t="s">
        <v>75</v>
      </c>
      <c r="D27">
        <v>30000</v>
      </c>
    </row>
    <row r="28" spans="1:4" x14ac:dyDescent="0.2">
      <c r="A28" s="10" t="s">
        <v>88</v>
      </c>
      <c r="D28">
        <v>2000</v>
      </c>
    </row>
    <row r="29" spans="1:4" x14ac:dyDescent="0.2">
      <c r="A29" s="10" t="s">
        <v>89</v>
      </c>
      <c r="D29">
        <v>18000</v>
      </c>
    </row>
    <row r="30" spans="1:4" x14ac:dyDescent="0.2">
      <c r="A30" s="10" t="s">
        <v>90</v>
      </c>
      <c r="D30">
        <v>5000</v>
      </c>
    </row>
    <row r="31" spans="1:4" x14ac:dyDescent="0.2">
      <c r="A31" s="10" t="s">
        <v>91</v>
      </c>
      <c r="D31">
        <v>20000</v>
      </c>
    </row>
    <row r="32" spans="1:4" x14ac:dyDescent="0.2">
      <c r="D32" s="15">
        <f>SUM(D25:D31)</f>
        <v>107000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Domácí počítač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Maksymov</dc:creator>
  <cp:lastModifiedBy>Kučerová Zdeňka</cp:lastModifiedBy>
  <cp:lastPrinted>2014-12-01T09:11:26Z</cp:lastPrinted>
  <dcterms:created xsi:type="dcterms:W3CDTF">2010-11-30T19:09:15Z</dcterms:created>
  <dcterms:modified xsi:type="dcterms:W3CDTF">2014-12-01T09:12:47Z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